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Zamówienia publiczne\2026\Meble szkoła II\załącznik nr 1 do SWZ\"/>
    </mc:Choice>
  </mc:AlternateContent>
  <xr:revisionPtr revIDLastSave="0" documentId="13_ncr:1_{E033EF87-1618-4AB6-9B80-1A4C9A2D0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pomieszczeń'!$A$1:$F$4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7" l="1"/>
  <c r="F2" i="7" l="1"/>
  <c r="F3" i="7" l="1"/>
  <c r="G2" i="7"/>
  <c r="H3" i="7" l="1"/>
  <c r="G3" i="7"/>
</calcChain>
</file>

<file path=xl/sharedStrings.xml><?xml version="1.0" encoding="utf-8"?>
<sst xmlns="http://schemas.openxmlformats.org/spreadsheetml/2006/main" count="12" uniqueCount="12">
  <si>
    <t xml:space="preserve">Symbol </t>
  </si>
  <si>
    <t>Lp.</t>
  </si>
  <si>
    <t>Cena
[PLN netto]</t>
  </si>
  <si>
    <t>Kwota
[PLN netto]</t>
  </si>
  <si>
    <t>ilość</t>
  </si>
  <si>
    <t xml:space="preserve">Nazwa
</t>
  </si>
  <si>
    <t>Podatek VAT
[23%]</t>
  </si>
  <si>
    <t>Kwota
[PLN Brutto]</t>
  </si>
  <si>
    <t>Prac.chem</t>
  </si>
  <si>
    <t>Pracownia chemiczna kpl.wyposażenie meblowe</t>
  </si>
  <si>
    <t>Nazwa handlowa, nazwa producenta, nr katalogowy producenta</t>
  </si>
  <si>
    <t>Załącznik nr 1 do SWZ – Formularz cenowy (szczegółowy opis przedmiotu znajduje się w pliku specyfikacja zestawienia pakiet nr 2)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</si>
</sst>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2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2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3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6" fillId="4" borderId="1" xfId="0" applyFont="1" applyFill="1" applyBorder="1"/>
    <xf numFmtId="0" fontId="24" fillId="4" borderId="1" xfId="1" applyFont="1" applyFill="1" applyBorder="1" applyAlignment="1">
      <alignment horizontal="center" vertical="top" wrapText="1"/>
    </xf>
    <xf numFmtId="2" fontId="24" fillId="4" borderId="1" xfId="1" applyNumberFormat="1" applyFont="1" applyFill="1" applyBorder="1" applyAlignment="1" applyProtection="1">
      <alignment vertical="center" wrapText="1"/>
      <protection locked="0"/>
    </xf>
    <xf numFmtId="2" fontId="25" fillId="4" borderId="1" xfId="1" applyNumberFormat="1" applyFont="1" applyFill="1" applyBorder="1" applyAlignment="1" applyProtection="1">
      <alignment vertical="center" wrapText="1"/>
      <protection locked="0"/>
    </xf>
    <xf numFmtId="2" fontId="24" fillId="4" borderId="1" xfId="1" applyNumberFormat="1" applyFont="1" applyFill="1" applyBorder="1" applyAlignment="1">
      <alignment vertical="center" wrapText="1"/>
    </xf>
    <xf numFmtId="0" fontId="0" fillId="4" borderId="1" xfId="48" applyFont="1" applyFill="1" applyBorder="1" applyAlignment="1">
      <alignment horizontal="left" vertical="top" wrapText="1"/>
    </xf>
    <xf numFmtId="4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 applyProtection="1">
      <alignment vertical="center" wrapText="1"/>
      <protection locked="0"/>
    </xf>
    <xf numFmtId="0" fontId="16" fillId="4" borderId="0" xfId="0" applyFont="1" applyFill="1"/>
    <xf numFmtId="0" fontId="25" fillId="4" borderId="1" xfId="48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2" fontId="17" fillId="4" borderId="0" xfId="0" applyNumberFormat="1" applyFont="1" applyFill="1" applyAlignment="1" applyProtection="1">
      <alignment vertical="center"/>
      <protection locked="0"/>
    </xf>
    <xf numFmtId="165" fontId="25" fillId="4" borderId="1" xfId="1" applyNumberFormat="1" applyFont="1" applyFill="1" applyBorder="1" applyAlignment="1" applyProtection="1">
      <alignment vertical="center" wrapText="1"/>
      <protection locked="0"/>
    </xf>
    <xf numFmtId="165" fontId="24" fillId="4" borderId="1" xfId="1" applyNumberFormat="1" applyFont="1" applyFill="1" applyBorder="1" applyAlignment="1">
      <alignment vertical="center" wrapText="1"/>
    </xf>
    <xf numFmtId="2" fontId="24" fillId="4" borderId="0" xfId="1" applyNumberFormat="1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0" fillId="0" borderId="0" xfId="0" applyAlignment="1"/>
  </cellXfs>
  <cellStyles count="291">
    <cellStyle name="Dane wyjściowe" xfId="48" builtinId="21"/>
    <cellStyle name="Excel Built-in Normal" xfId="1" xr:uid="{00000000-0005-0000-0000-000001000000}"/>
    <cellStyle name="Excel Built-in Normal 1" xfId="150" xr:uid="{00000000-0005-0000-0000-000002000000}"/>
    <cellStyle name="Excel Built-in Output" xfId="149" xr:uid="{00000000-0005-0000-0000-000003000000}"/>
    <cellStyle name="Hiperłącze 2" xfId="8" xr:uid="{00000000-0005-0000-0000-000004000000}"/>
    <cellStyle name="Normalny" xfId="0" builtinId="0"/>
    <cellStyle name="Normalny 2" xfId="2" xr:uid="{00000000-0005-0000-0000-000006000000}"/>
    <cellStyle name="Normalny 2 2" xfId="5" xr:uid="{00000000-0005-0000-0000-000007000000}"/>
    <cellStyle name="Normalny 2 3" xfId="7" xr:uid="{00000000-0005-0000-0000-000008000000}"/>
    <cellStyle name="Normalny 3" xfId="4" xr:uid="{00000000-0005-0000-0000-000009000000}"/>
    <cellStyle name="Normalny 3 10" xfId="152" xr:uid="{00000000-0005-0000-0000-00000A000000}"/>
    <cellStyle name="Normalny 3 2" xfId="11" xr:uid="{00000000-0005-0000-0000-00000B000000}"/>
    <cellStyle name="Normalny 3 2 2" xfId="22" xr:uid="{00000000-0005-0000-0000-00000C000000}"/>
    <cellStyle name="Normalny 3 2 2 2" xfId="64" xr:uid="{00000000-0005-0000-0000-00000D000000}"/>
    <cellStyle name="Normalny 3 2 2 2 2" xfId="206" xr:uid="{00000000-0005-0000-0000-00000E000000}"/>
    <cellStyle name="Normalny 3 2 2 3" xfId="95" xr:uid="{00000000-0005-0000-0000-00000F000000}"/>
    <cellStyle name="Normalny 3 2 2 3 2" xfId="237" xr:uid="{00000000-0005-0000-0000-000010000000}"/>
    <cellStyle name="Normalny 3 2 2 4" xfId="126" xr:uid="{00000000-0005-0000-0000-000011000000}"/>
    <cellStyle name="Normalny 3 2 2 4 2" xfId="268" xr:uid="{00000000-0005-0000-0000-000012000000}"/>
    <cellStyle name="Normalny 3 2 2 5" xfId="166" xr:uid="{00000000-0005-0000-0000-000013000000}"/>
    <cellStyle name="Normalny 3 2 3" xfId="33" xr:uid="{00000000-0005-0000-0000-000014000000}"/>
    <cellStyle name="Normalny 3 2 3 2" xfId="70" xr:uid="{00000000-0005-0000-0000-000015000000}"/>
    <cellStyle name="Normalny 3 2 3 2 2" xfId="212" xr:uid="{00000000-0005-0000-0000-000016000000}"/>
    <cellStyle name="Normalny 3 2 3 3" xfId="101" xr:uid="{00000000-0005-0000-0000-000017000000}"/>
    <cellStyle name="Normalny 3 2 3 3 2" xfId="243" xr:uid="{00000000-0005-0000-0000-000018000000}"/>
    <cellStyle name="Normalny 3 2 3 4" xfId="132" xr:uid="{00000000-0005-0000-0000-000019000000}"/>
    <cellStyle name="Normalny 3 2 3 4 2" xfId="274" xr:uid="{00000000-0005-0000-0000-00001A000000}"/>
    <cellStyle name="Normalny 3 2 3 5" xfId="176" xr:uid="{00000000-0005-0000-0000-00001B000000}"/>
    <cellStyle name="Normalny 3 2 4" xfId="43" xr:uid="{00000000-0005-0000-0000-00001C000000}"/>
    <cellStyle name="Normalny 3 2 4 2" xfId="76" xr:uid="{00000000-0005-0000-0000-00001D000000}"/>
    <cellStyle name="Normalny 3 2 4 2 2" xfId="218" xr:uid="{00000000-0005-0000-0000-00001E000000}"/>
    <cellStyle name="Normalny 3 2 4 3" xfId="107" xr:uid="{00000000-0005-0000-0000-00001F000000}"/>
    <cellStyle name="Normalny 3 2 4 3 2" xfId="249" xr:uid="{00000000-0005-0000-0000-000020000000}"/>
    <cellStyle name="Normalny 3 2 4 4" xfId="138" xr:uid="{00000000-0005-0000-0000-000021000000}"/>
    <cellStyle name="Normalny 3 2 4 4 2" xfId="280" xr:uid="{00000000-0005-0000-0000-000022000000}"/>
    <cellStyle name="Normalny 3 2 4 5" xfId="186" xr:uid="{00000000-0005-0000-0000-000023000000}"/>
    <cellStyle name="Normalny 3 2 5" xfId="58" xr:uid="{00000000-0005-0000-0000-000024000000}"/>
    <cellStyle name="Normalny 3 2 5 2" xfId="200" xr:uid="{00000000-0005-0000-0000-000025000000}"/>
    <cellStyle name="Normalny 3 2 6" xfId="89" xr:uid="{00000000-0005-0000-0000-000026000000}"/>
    <cellStyle name="Normalny 3 2 6 2" xfId="231" xr:uid="{00000000-0005-0000-0000-000027000000}"/>
    <cellStyle name="Normalny 3 2 7" xfId="120" xr:uid="{00000000-0005-0000-0000-000028000000}"/>
    <cellStyle name="Normalny 3 2 7 2" xfId="262" xr:uid="{00000000-0005-0000-0000-000029000000}"/>
    <cellStyle name="Normalny 3 2 8" xfId="156" xr:uid="{00000000-0005-0000-0000-00002A000000}"/>
    <cellStyle name="Normalny 3 3" xfId="13" xr:uid="{00000000-0005-0000-0000-00002B000000}"/>
    <cellStyle name="Normalny 3 3 2" xfId="24" xr:uid="{00000000-0005-0000-0000-00002C000000}"/>
    <cellStyle name="Normalny 3 3 2 2" xfId="66" xr:uid="{00000000-0005-0000-0000-00002D000000}"/>
    <cellStyle name="Normalny 3 3 2 2 2" xfId="208" xr:uid="{00000000-0005-0000-0000-00002E000000}"/>
    <cellStyle name="Normalny 3 3 2 3" xfId="97" xr:uid="{00000000-0005-0000-0000-00002F000000}"/>
    <cellStyle name="Normalny 3 3 2 3 2" xfId="239" xr:uid="{00000000-0005-0000-0000-000030000000}"/>
    <cellStyle name="Normalny 3 3 2 4" xfId="128" xr:uid="{00000000-0005-0000-0000-000031000000}"/>
    <cellStyle name="Normalny 3 3 2 4 2" xfId="270" xr:uid="{00000000-0005-0000-0000-000032000000}"/>
    <cellStyle name="Normalny 3 3 2 5" xfId="168" xr:uid="{00000000-0005-0000-0000-000033000000}"/>
    <cellStyle name="Normalny 3 3 3" xfId="35" xr:uid="{00000000-0005-0000-0000-000034000000}"/>
    <cellStyle name="Normalny 3 3 3 2" xfId="72" xr:uid="{00000000-0005-0000-0000-000035000000}"/>
    <cellStyle name="Normalny 3 3 3 2 2" xfId="214" xr:uid="{00000000-0005-0000-0000-000036000000}"/>
    <cellStyle name="Normalny 3 3 3 3" xfId="103" xr:uid="{00000000-0005-0000-0000-000037000000}"/>
    <cellStyle name="Normalny 3 3 3 3 2" xfId="245" xr:uid="{00000000-0005-0000-0000-000038000000}"/>
    <cellStyle name="Normalny 3 3 3 4" xfId="134" xr:uid="{00000000-0005-0000-0000-000039000000}"/>
    <cellStyle name="Normalny 3 3 3 4 2" xfId="276" xr:uid="{00000000-0005-0000-0000-00003A000000}"/>
    <cellStyle name="Normalny 3 3 3 5" xfId="178" xr:uid="{00000000-0005-0000-0000-00003B000000}"/>
    <cellStyle name="Normalny 3 3 4" xfId="45" xr:uid="{00000000-0005-0000-0000-00003C000000}"/>
    <cellStyle name="Normalny 3 3 4 2" xfId="78" xr:uid="{00000000-0005-0000-0000-00003D000000}"/>
    <cellStyle name="Normalny 3 3 4 2 2" xfId="220" xr:uid="{00000000-0005-0000-0000-00003E000000}"/>
    <cellStyle name="Normalny 3 3 4 3" xfId="109" xr:uid="{00000000-0005-0000-0000-00003F000000}"/>
    <cellStyle name="Normalny 3 3 4 3 2" xfId="251" xr:uid="{00000000-0005-0000-0000-000040000000}"/>
    <cellStyle name="Normalny 3 3 4 4" xfId="140" xr:uid="{00000000-0005-0000-0000-000041000000}"/>
    <cellStyle name="Normalny 3 3 4 4 2" xfId="282" xr:uid="{00000000-0005-0000-0000-000042000000}"/>
    <cellStyle name="Normalny 3 3 4 5" xfId="188" xr:uid="{00000000-0005-0000-0000-000043000000}"/>
    <cellStyle name="Normalny 3 3 5" xfId="60" xr:uid="{00000000-0005-0000-0000-000044000000}"/>
    <cellStyle name="Normalny 3 3 5 2" xfId="202" xr:uid="{00000000-0005-0000-0000-000045000000}"/>
    <cellStyle name="Normalny 3 3 6" xfId="91" xr:uid="{00000000-0005-0000-0000-000046000000}"/>
    <cellStyle name="Normalny 3 3 6 2" xfId="233" xr:uid="{00000000-0005-0000-0000-000047000000}"/>
    <cellStyle name="Normalny 3 3 7" xfId="122" xr:uid="{00000000-0005-0000-0000-000048000000}"/>
    <cellStyle name="Normalny 3 3 7 2" xfId="264" xr:uid="{00000000-0005-0000-0000-000049000000}"/>
    <cellStyle name="Normalny 3 3 8" xfId="158" xr:uid="{00000000-0005-0000-0000-00004A000000}"/>
    <cellStyle name="Normalny 3 4" xfId="18" xr:uid="{00000000-0005-0000-0000-00004B000000}"/>
    <cellStyle name="Normalny 3 4 2" xfId="62" xr:uid="{00000000-0005-0000-0000-00004C000000}"/>
    <cellStyle name="Normalny 3 4 2 2" xfId="204" xr:uid="{00000000-0005-0000-0000-00004D000000}"/>
    <cellStyle name="Normalny 3 4 3" xfId="93" xr:uid="{00000000-0005-0000-0000-00004E000000}"/>
    <cellStyle name="Normalny 3 4 3 2" xfId="235" xr:uid="{00000000-0005-0000-0000-00004F000000}"/>
    <cellStyle name="Normalny 3 4 4" xfId="124" xr:uid="{00000000-0005-0000-0000-000050000000}"/>
    <cellStyle name="Normalny 3 4 4 2" xfId="266" xr:uid="{00000000-0005-0000-0000-000051000000}"/>
    <cellStyle name="Normalny 3 4 5" xfId="162" xr:uid="{00000000-0005-0000-0000-000052000000}"/>
    <cellStyle name="Normalny 3 5" xfId="29" xr:uid="{00000000-0005-0000-0000-000053000000}"/>
    <cellStyle name="Normalny 3 5 2" xfId="68" xr:uid="{00000000-0005-0000-0000-000054000000}"/>
    <cellStyle name="Normalny 3 5 2 2" xfId="210" xr:uid="{00000000-0005-0000-0000-000055000000}"/>
    <cellStyle name="Normalny 3 5 3" xfId="99" xr:uid="{00000000-0005-0000-0000-000056000000}"/>
    <cellStyle name="Normalny 3 5 3 2" xfId="241" xr:uid="{00000000-0005-0000-0000-000057000000}"/>
    <cellStyle name="Normalny 3 5 4" xfId="130" xr:uid="{00000000-0005-0000-0000-000058000000}"/>
    <cellStyle name="Normalny 3 5 4 2" xfId="272" xr:uid="{00000000-0005-0000-0000-000059000000}"/>
    <cellStyle name="Normalny 3 5 5" xfId="172" xr:uid="{00000000-0005-0000-0000-00005A000000}"/>
    <cellStyle name="Normalny 3 6" xfId="39" xr:uid="{00000000-0005-0000-0000-00005B000000}"/>
    <cellStyle name="Normalny 3 6 2" xfId="74" xr:uid="{00000000-0005-0000-0000-00005C000000}"/>
    <cellStyle name="Normalny 3 6 2 2" xfId="216" xr:uid="{00000000-0005-0000-0000-00005D000000}"/>
    <cellStyle name="Normalny 3 6 3" xfId="105" xr:uid="{00000000-0005-0000-0000-00005E000000}"/>
    <cellStyle name="Normalny 3 6 3 2" xfId="247" xr:uid="{00000000-0005-0000-0000-00005F000000}"/>
    <cellStyle name="Normalny 3 6 4" xfId="136" xr:uid="{00000000-0005-0000-0000-000060000000}"/>
    <cellStyle name="Normalny 3 6 4 2" xfId="278" xr:uid="{00000000-0005-0000-0000-000061000000}"/>
    <cellStyle name="Normalny 3 6 5" xfId="182" xr:uid="{00000000-0005-0000-0000-000062000000}"/>
    <cellStyle name="Normalny 3 7" xfId="56" xr:uid="{00000000-0005-0000-0000-000063000000}"/>
    <cellStyle name="Normalny 3 7 2" xfId="198" xr:uid="{00000000-0005-0000-0000-000064000000}"/>
    <cellStyle name="Normalny 3 8" xfId="87" xr:uid="{00000000-0005-0000-0000-000065000000}"/>
    <cellStyle name="Normalny 3 8 2" xfId="229" xr:uid="{00000000-0005-0000-0000-000066000000}"/>
    <cellStyle name="Normalny 3 9" xfId="118" xr:uid="{00000000-0005-0000-0000-000067000000}"/>
    <cellStyle name="Normalny 3 9 2" xfId="260" xr:uid="{00000000-0005-0000-0000-000068000000}"/>
    <cellStyle name="Normalny 4" xfId="6" xr:uid="{00000000-0005-0000-0000-000069000000}"/>
    <cellStyle name="Normalny 4 10" xfId="54" xr:uid="{00000000-0005-0000-0000-00006A000000}"/>
    <cellStyle name="Normalny 4 10 2" xfId="85" xr:uid="{00000000-0005-0000-0000-00006B000000}"/>
    <cellStyle name="Normalny 4 10 2 2" xfId="227" xr:uid="{00000000-0005-0000-0000-00006C000000}"/>
    <cellStyle name="Normalny 4 10 3" xfId="116" xr:uid="{00000000-0005-0000-0000-00006D000000}"/>
    <cellStyle name="Normalny 4 10 3 2" xfId="258" xr:uid="{00000000-0005-0000-0000-00006E000000}"/>
    <cellStyle name="Normalny 4 10 4" xfId="147" xr:uid="{00000000-0005-0000-0000-00006F000000}"/>
    <cellStyle name="Normalny 4 10 4 2" xfId="289" xr:uid="{00000000-0005-0000-0000-000070000000}"/>
    <cellStyle name="Normalny 4 10 5" xfId="196" xr:uid="{00000000-0005-0000-0000-000071000000}"/>
    <cellStyle name="Normalny 4 11" xfId="55" xr:uid="{00000000-0005-0000-0000-000072000000}"/>
    <cellStyle name="Normalny 4 11 2" xfId="86" xr:uid="{00000000-0005-0000-0000-000073000000}"/>
    <cellStyle name="Normalny 4 11 2 2" xfId="228" xr:uid="{00000000-0005-0000-0000-000074000000}"/>
    <cellStyle name="Normalny 4 11 3" xfId="117" xr:uid="{00000000-0005-0000-0000-000075000000}"/>
    <cellStyle name="Normalny 4 11 3 2" xfId="259" xr:uid="{00000000-0005-0000-0000-000076000000}"/>
    <cellStyle name="Normalny 4 11 4" xfId="148" xr:uid="{00000000-0005-0000-0000-000077000000}"/>
    <cellStyle name="Normalny 4 11 4 2" xfId="290" xr:uid="{00000000-0005-0000-0000-000078000000}"/>
    <cellStyle name="Normalny 4 11 5" xfId="197" xr:uid="{00000000-0005-0000-0000-000079000000}"/>
    <cellStyle name="Normalny 4 12" xfId="57" xr:uid="{00000000-0005-0000-0000-00007A000000}"/>
    <cellStyle name="Normalny 4 12 2" xfId="199" xr:uid="{00000000-0005-0000-0000-00007B000000}"/>
    <cellStyle name="Normalny 4 13" xfId="88" xr:uid="{00000000-0005-0000-0000-00007C000000}"/>
    <cellStyle name="Normalny 4 13 2" xfId="230" xr:uid="{00000000-0005-0000-0000-00007D000000}"/>
    <cellStyle name="Normalny 4 14" xfId="119" xr:uid="{00000000-0005-0000-0000-00007E000000}"/>
    <cellStyle name="Normalny 4 14 2" xfId="261" xr:uid="{00000000-0005-0000-0000-00007F000000}"/>
    <cellStyle name="Normalny 4 15" xfId="153" xr:uid="{00000000-0005-0000-0000-000080000000}"/>
    <cellStyle name="Normalny 4 2" xfId="12" xr:uid="{00000000-0005-0000-0000-000081000000}"/>
    <cellStyle name="Normalny 4 2 2" xfId="23" xr:uid="{00000000-0005-0000-0000-000082000000}"/>
    <cellStyle name="Normalny 4 2 2 2" xfId="65" xr:uid="{00000000-0005-0000-0000-000083000000}"/>
    <cellStyle name="Normalny 4 2 2 2 2" xfId="207" xr:uid="{00000000-0005-0000-0000-000084000000}"/>
    <cellStyle name="Normalny 4 2 2 3" xfId="96" xr:uid="{00000000-0005-0000-0000-000085000000}"/>
    <cellStyle name="Normalny 4 2 2 3 2" xfId="238" xr:uid="{00000000-0005-0000-0000-000086000000}"/>
    <cellStyle name="Normalny 4 2 2 4" xfId="127" xr:uid="{00000000-0005-0000-0000-000087000000}"/>
    <cellStyle name="Normalny 4 2 2 4 2" xfId="269" xr:uid="{00000000-0005-0000-0000-000088000000}"/>
    <cellStyle name="Normalny 4 2 2 5" xfId="167" xr:uid="{00000000-0005-0000-0000-000089000000}"/>
    <cellStyle name="Normalny 4 2 3" xfId="34" xr:uid="{00000000-0005-0000-0000-00008A000000}"/>
    <cellStyle name="Normalny 4 2 3 2" xfId="71" xr:uid="{00000000-0005-0000-0000-00008B000000}"/>
    <cellStyle name="Normalny 4 2 3 2 2" xfId="213" xr:uid="{00000000-0005-0000-0000-00008C000000}"/>
    <cellStyle name="Normalny 4 2 3 3" xfId="102" xr:uid="{00000000-0005-0000-0000-00008D000000}"/>
    <cellStyle name="Normalny 4 2 3 3 2" xfId="244" xr:uid="{00000000-0005-0000-0000-00008E000000}"/>
    <cellStyle name="Normalny 4 2 3 4" xfId="133" xr:uid="{00000000-0005-0000-0000-00008F000000}"/>
    <cellStyle name="Normalny 4 2 3 4 2" xfId="275" xr:uid="{00000000-0005-0000-0000-000090000000}"/>
    <cellStyle name="Normalny 4 2 3 5" xfId="177" xr:uid="{00000000-0005-0000-0000-000091000000}"/>
    <cellStyle name="Normalny 4 2 4" xfId="44" xr:uid="{00000000-0005-0000-0000-000092000000}"/>
    <cellStyle name="Normalny 4 2 4 2" xfId="77" xr:uid="{00000000-0005-0000-0000-000093000000}"/>
    <cellStyle name="Normalny 4 2 4 2 2" xfId="219" xr:uid="{00000000-0005-0000-0000-000094000000}"/>
    <cellStyle name="Normalny 4 2 4 3" xfId="108" xr:uid="{00000000-0005-0000-0000-000095000000}"/>
    <cellStyle name="Normalny 4 2 4 3 2" xfId="250" xr:uid="{00000000-0005-0000-0000-000096000000}"/>
    <cellStyle name="Normalny 4 2 4 4" xfId="139" xr:uid="{00000000-0005-0000-0000-000097000000}"/>
    <cellStyle name="Normalny 4 2 4 4 2" xfId="281" xr:uid="{00000000-0005-0000-0000-000098000000}"/>
    <cellStyle name="Normalny 4 2 4 5" xfId="187" xr:uid="{00000000-0005-0000-0000-000099000000}"/>
    <cellStyle name="Normalny 4 2 5" xfId="59" xr:uid="{00000000-0005-0000-0000-00009A000000}"/>
    <cellStyle name="Normalny 4 2 5 2" xfId="201" xr:uid="{00000000-0005-0000-0000-00009B000000}"/>
    <cellStyle name="Normalny 4 2 6" xfId="90" xr:uid="{00000000-0005-0000-0000-00009C000000}"/>
    <cellStyle name="Normalny 4 2 6 2" xfId="232" xr:uid="{00000000-0005-0000-0000-00009D000000}"/>
    <cellStyle name="Normalny 4 2 7" xfId="121" xr:uid="{00000000-0005-0000-0000-00009E000000}"/>
    <cellStyle name="Normalny 4 2 7 2" xfId="263" xr:uid="{00000000-0005-0000-0000-00009F000000}"/>
    <cellStyle name="Normalny 4 2 8" xfId="157" xr:uid="{00000000-0005-0000-0000-0000A0000000}"/>
    <cellStyle name="Normalny 4 3" xfId="14" xr:uid="{00000000-0005-0000-0000-0000A1000000}"/>
    <cellStyle name="Normalny 4 3 10" xfId="159" xr:uid="{00000000-0005-0000-0000-0000A2000000}"/>
    <cellStyle name="Normalny 4 3 2" xfId="25" xr:uid="{00000000-0005-0000-0000-0000A3000000}"/>
    <cellStyle name="Normalny 4 3 2 2" xfId="67" xr:uid="{00000000-0005-0000-0000-0000A4000000}"/>
    <cellStyle name="Normalny 4 3 2 2 2" xfId="209" xr:uid="{00000000-0005-0000-0000-0000A5000000}"/>
    <cellStyle name="Normalny 4 3 2 3" xfId="98" xr:uid="{00000000-0005-0000-0000-0000A6000000}"/>
    <cellStyle name="Normalny 4 3 2 3 2" xfId="240" xr:uid="{00000000-0005-0000-0000-0000A7000000}"/>
    <cellStyle name="Normalny 4 3 2 4" xfId="129" xr:uid="{00000000-0005-0000-0000-0000A8000000}"/>
    <cellStyle name="Normalny 4 3 2 4 2" xfId="271" xr:uid="{00000000-0005-0000-0000-0000A9000000}"/>
    <cellStyle name="Normalny 4 3 2 5" xfId="169" xr:uid="{00000000-0005-0000-0000-0000AA000000}"/>
    <cellStyle name="Normalny 4 3 3" xfId="36" xr:uid="{00000000-0005-0000-0000-0000AB000000}"/>
    <cellStyle name="Normalny 4 3 3 2" xfId="73" xr:uid="{00000000-0005-0000-0000-0000AC000000}"/>
    <cellStyle name="Normalny 4 3 3 2 2" xfId="215" xr:uid="{00000000-0005-0000-0000-0000AD000000}"/>
    <cellStyle name="Normalny 4 3 3 3" xfId="104" xr:uid="{00000000-0005-0000-0000-0000AE000000}"/>
    <cellStyle name="Normalny 4 3 3 3 2" xfId="246" xr:uid="{00000000-0005-0000-0000-0000AF000000}"/>
    <cellStyle name="Normalny 4 3 3 4" xfId="135" xr:uid="{00000000-0005-0000-0000-0000B0000000}"/>
    <cellStyle name="Normalny 4 3 3 4 2" xfId="277" xr:uid="{00000000-0005-0000-0000-0000B1000000}"/>
    <cellStyle name="Normalny 4 3 3 5" xfId="179" xr:uid="{00000000-0005-0000-0000-0000B2000000}"/>
    <cellStyle name="Normalny 4 3 4" xfId="46" xr:uid="{00000000-0005-0000-0000-0000B3000000}"/>
    <cellStyle name="Normalny 4 3 4 2" xfId="79" xr:uid="{00000000-0005-0000-0000-0000B4000000}"/>
    <cellStyle name="Normalny 4 3 4 2 2" xfId="221" xr:uid="{00000000-0005-0000-0000-0000B5000000}"/>
    <cellStyle name="Normalny 4 3 4 3" xfId="110" xr:uid="{00000000-0005-0000-0000-0000B6000000}"/>
    <cellStyle name="Normalny 4 3 4 3 2" xfId="252" xr:uid="{00000000-0005-0000-0000-0000B7000000}"/>
    <cellStyle name="Normalny 4 3 4 4" xfId="141" xr:uid="{00000000-0005-0000-0000-0000B8000000}"/>
    <cellStyle name="Normalny 4 3 4 4 2" xfId="283" xr:uid="{00000000-0005-0000-0000-0000B9000000}"/>
    <cellStyle name="Normalny 4 3 4 5" xfId="189" xr:uid="{00000000-0005-0000-0000-0000BA000000}"/>
    <cellStyle name="Normalny 4 3 5" xfId="49" xr:uid="{00000000-0005-0000-0000-0000BB000000}"/>
    <cellStyle name="Normalny 4 3 5 2" xfId="80" xr:uid="{00000000-0005-0000-0000-0000BC000000}"/>
    <cellStyle name="Normalny 4 3 5 2 2" xfId="222" xr:uid="{00000000-0005-0000-0000-0000BD000000}"/>
    <cellStyle name="Normalny 4 3 5 3" xfId="111" xr:uid="{00000000-0005-0000-0000-0000BE000000}"/>
    <cellStyle name="Normalny 4 3 5 3 2" xfId="253" xr:uid="{00000000-0005-0000-0000-0000BF000000}"/>
    <cellStyle name="Normalny 4 3 5 4" xfId="142" xr:uid="{00000000-0005-0000-0000-0000C0000000}"/>
    <cellStyle name="Normalny 4 3 5 4 2" xfId="284" xr:uid="{00000000-0005-0000-0000-0000C1000000}"/>
    <cellStyle name="Normalny 4 3 5 5" xfId="191" xr:uid="{00000000-0005-0000-0000-0000C2000000}"/>
    <cellStyle name="Normalny 4 3 6" xfId="51" xr:uid="{00000000-0005-0000-0000-0000C3000000}"/>
    <cellStyle name="Normalny 4 3 6 2" xfId="82" xr:uid="{00000000-0005-0000-0000-0000C4000000}"/>
    <cellStyle name="Normalny 4 3 6 2 2" xfId="224" xr:uid="{00000000-0005-0000-0000-0000C5000000}"/>
    <cellStyle name="Normalny 4 3 6 3" xfId="113" xr:uid="{00000000-0005-0000-0000-0000C6000000}"/>
    <cellStyle name="Normalny 4 3 6 3 2" xfId="255" xr:uid="{00000000-0005-0000-0000-0000C7000000}"/>
    <cellStyle name="Normalny 4 3 6 4" xfId="144" xr:uid="{00000000-0005-0000-0000-0000C8000000}"/>
    <cellStyle name="Normalny 4 3 6 4 2" xfId="286" xr:uid="{00000000-0005-0000-0000-0000C9000000}"/>
    <cellStyle name="Normalny 4 3 6 5" xfId="193" xr:uid="{00000000-0005-0000-0000-0000CA000000}"/>
    <cellStyle name="Normalny 4 3 7" xfId="61" xr:uid="{00000000-0005-0000-0000-0000CB000000}"/>
    <cellStyle name="Normalny 4 3 7 2" xfId="203" xr:uid="{00000000-0005-0000-0000-0000CC000000}"/>
    <cellStyle name="Normalny 4 3 8" xfId="92" xr:uid="{00000000-0005-0000-0000-0000CD000000}"/>
    <cellStyle name="Normalny 4 3 8 2" xfId="234" xr:uid="{00000000-0005-0000-0000-0000CE000000}"/>
    <cellStyle name="Normalny 4 3 9" xfId="123" xr:uid="{00000000-0005-0000-0000-0000CF000000}"/>
    <cellStyle name="Normalny 4 3 9 2" xfId="265" xr:uid="{00000000-0005-0000-0000-0000D0000000}"/>
    <cellStyle name="Normalny 4 4" xfId="19" xr:uid="{00000000-0005-0000-0000-0000D1000000}"/>
    <cellStyle name="Normalny 4 4 2" xfId="63" xr:uid="{00000000-0005-0000-0000-0000D2000000}"/>
    <cellStyle name="Normalny 4 4 2 2" xfId="205" xr:uid="{00000000-0005-0000-0000-0000D3000000}"/>
    <cellStyle name="Normalny 4 4 3" xfId="94" xr:uid="{00000000-0005-0000-0000-0000D4000000}"/>
    <cellStyle name="Normalny 4 4 3 2" xfId="236" xr:uid="{00000000-0005-0000-0000-0000D5000000}"/>
    <cellStyle name="Normalny 4 4 4" xfId="125" xr:uid="{00000000-0005-0000-0000-0000D6000000}"/>
    <cellStyle name="Normalny 4 4 4 2" xfId="267" xr:uid="{00000000-0005-0000-0000-0000D7000000}"/>
    <cellStyle name="Normalny 4 4 5" xfId="163" xr:uid="{00000000-0005-0000-0000-0000D8000000}"/>
    <cellStyle name="Normalny 4 5" xfId="30" xr:uid="{00000000-0005-0000-0000-0000D9000000}"/>
    <cellStyle name="Normalny 4 5 2" xfId="69" xr:uid="{00000000-0005-0000-0000-0000DA000000}"/>
    <cellStyle name="Normalny 4 5 2 2" xfId="211" xr:uid="{00000000-0005-0000-0000-0000DB000000}"/>
    <cellStyle name="Normalny 4 5 3" xfId="100" xr:uid="{00000000-0005-0000-0000-0000DC000000}"/>
    <cellStyle name="Normalny 4 5 3 2" xfId="242" xr:uid="{00000000-0005-0000-0000-0000DD000000}"/>
    <cellStyle name="Normalny 4 5 4" xfId="131" xr:uid="{00000000-0005-0000-0000-0000DE000000}"/>
    <cellStyle name="Normalny 4 5 4 2" xfId="273" xr:uid="{00000000-0005-0000-0000-0000DF000000}"/>
    <cellStyle name="Normalny 4 5 5" xfId="173" xr:uid="{00000000-0005-0000-0000-0000E0000000}"/>
    <cellStyle name="Normalny 4 6" xfId="40" xr:uid="{00000000-0005-0000-0000-0000E1000000}"/>
    <cellStyle name="Normalny 4 6 2" xfId="75" xr:uid="{00000000-0005-0000-0000-0000E2000000}"/>
    <cellStyle name="Normalny 4 6 2 2" xfId="217" xr:uid="{00000000-0005-0000-0000-0000E3000000}"/>
    <cellStyle name="Normalny 4 6 3" xfId="106" xr:uid="{00000000-0005-0000-0000-0000E4000000}"/>
    <cellStyle name="Normalny 4 6 3 2" xfId="248" xr:uid="{00000000-0005-0000-0000-0000E5000000}"/>
    <cellStyle name="Normalny 4 6 4" xfId="137" xr:uid="{00000000-0005-0000-0000-0000E6000000}"/>
    <cellStyle name="Normalny 4 6 4 2" xfId="279" xr:uid="{00000000-0005-0000-0000-0000E7000000}"/>
    <cellStyle name="Normalny 4 6 5" xfId="183" xr:uid="{00000000-0005-0000-0000-0000E8000000}"/>
    <cellStyle name="Normalny 4 7" xfId="50" xr:uid="{00000000-0005-0000-0000-0000E9000000}"/>
    <cellStyle name="Normalny 4 7 2" xfId="81" xr:uid="{00000000-0005-0000-0000-0000EA000000}"/>
    <cellStyle name="Normalny 4 7 2 2" xfId="223" xr:uid="{00000000-0005-0000-0000-0000EB000000}"/>
    <cellStyle name="Normalny 4 7 3" xfId="112" xr:uid="{00000000-0005-0000-0000-0000EC000000}"/>
    <cellStyle name="Normalny 4 7 3 2" xfId="254" xr:uid="{00000000-0005-0000-0000-0000ED000000}"/>
    <cellStyle name="Normalny 4 7 4" xfId="143" xr:uid="{00000000-0005-0000-0000-0000EE000000}"/>
    <cellStyle name="Normalny 4 7 4 2" xfId="285" xr:uid="{00000000-0005-0000-0000-0000EF000000}"/>
    <cellStyle name="Normalny 4 7 5" xfId="192" xr:uid="{00000000-0005-0000-0000-0000F0000000}"/>
    <cellStyle name="Normalny 4 8" xfId="52" xr:uid="{00000000-0005-0000-0000-0000F1000000}"/>
    <cellStyle name="Normalny 4 8 2" xfId="83" xr:uid="{00000000-0005-0000-0000-0000F2000000}"/>
    <cellStyle name="Normalny 4 8 2 2" xfId="225" xr:uid="{00000000-0005-0000-0000-0000F3000000}"/>
    <cellStyle name="Normalny 4 8 3" xfId="114" xr:uid="{00000000-0005-0000-0000-0000F4000000}"/>
    <cellStyle name="Normalny 4 8 3 2" xfId="256" xr:uid="{00000000-0005-0000-0000-0000F5000000}"/>
    <cellStyle name="Normalny 4 8 4" xfId="145" xr:uid="{00000000-0005-0000-0000-0000F6000000}"/>
    <cellStyle name="Normalny 4 8 4 2" xfId="287" xr:uid="{00000000-0005-0000-0000-0000F7000000}"/>
    <cellStyle name="Normalny 4 8 5" xfId="194" xr:uid="{00000000-0005-0000-0000-0000F8000000}"/>
    <cellStyle name="Normalny 4 9" xfId="53" xr:uid="{00000000-0005-0000-0000-0000F9000000}"/>
    <cellStyle name="Normalny 4 9 2" xfId="84" xr:uid="{00000000-0005-0000-0000-0000FA000000}"/>
    <cellStyle name="Normalny 4 9 2 2" xfId="226" xr:uid="{00000000-0005-0000-0000-0000FB000000}"/>
    <cellStyle name="Normalny 4 9 3" xfId="115" xr:uid="{00000000-0005-0000-0000-0000FC000000}"/>
    <cellStyle name="Normalny 4 9 3 2" xfId="257" xr:uid="{00000000-0005-0000-0000-0000FD000000}"/>
    <cellStyle name="Normalny 4 9 4" xfId="146" xr:uid="{00000000-0005-0000-0000-0000FE000000}"/>
    <cellStyle name="Normalny 4 9 4 2" xfId="288" xr:uid="{00000000-0005-0000-0000-0000FF000000}"/>
    <cellStyle name="Normalny 4 9 5" xfId="195" xr:uid="{00000000-0005-0000-0000-000000010000}"/>
    <cellStyle name="Normalny 5" xfId="15" xr:uid="{00000000-0005-0000-0000-000001010000}"/>
    <cellStyle name="Normalny 5 2" xfId="26" xr:uid="{00000000-0005-0000-0000-000002010000}"/>
    <cellStyle name="Walutowy 2" xfId="3" xr:uid="{00000000-0005-0000-0000-000003010000}"/>
    <cellStyle name="Walutowy 2 2" xfId="9" xr:uid="{00000000-0005-0000-0000-000004010000}"/>
    <cellStyle name="Walutowy 2 2 2" xfId="20" xr:uid="{00000000-0005-0000-0000-000005010000}"/>
    <cellStyle name="Walutowy 2 2 2 2" xfId="164" xr:uid="{00000000-0005-0000-0000-000006010000}"/>
    <cellStyle name="Walutowy 2 2 3" xfId="31" xr:uid="{00000000-0005-0000-0000-000007010000}"/>
    <cellStyle name="Walutowy 2 2 3 2" xfId="174" xr:uid="{00000000-0005-0000-0000-000008010000}"/>
    <cellStyle name="Walutowy 2 2 4" xfId="41" xr:uid="{00000000-0005-0000-0000-000009010000}"/>
    <cellStyle name="Walutowy 2 2 4 2" xfId="184" xr:uid="{00000000-0005-0000-0000-00000A010000}"/>
    <cellStyle name="Walutowy 2 2 5" xfId="154" xr:uid="{00000000-0005-0000-0000-00000B010000}"/>
    <cellStyle name="Walutowy 2 3" xfId="17" xr:uid="{00000000-0005-0000-0000-00000C010000}"/>
    <cellStyle name="Walutowy 2 3 2" xfId="161" xr:uid="{00000000-0005-0000-0000-00000D010000}"/>
    <cellStyle name="Walutowy 2 4" xfId="28" xr:uid="{00000000-0005-0000-0000-00000E010000}"/>
    <cellStyle name="Walutowy 2 4 2" xfId="171" xr:uid="{00000000-0005-0000-0000-00000F010000}"/>
    <cellStyle name="Walutowy 2 5" xfId="38" xr:uid="{00000000-0005-0000-0000-000010010000}"/>
    <cellStyle name="Walutowy 2 5 2" xfId="181" xr:uid="{00000000-0005-0000-0000-000011010000}"/>
    <cellStyle name="Walutowy 2 6" xfId="151" xr:uid="{00000000-0005-0000-0000-000012010000}"/>
    <cellStyle name="Walutowy 3" xfId="10" xr:uid="{00000000-0005-0000-0000-000013010000}"/>
    <cellStyle name="Walutowy 3 2" xfId="21" xr:uid="{00000000-0005-0000-0000-000014010000}"/>
    <cellStyle name="Walutowy 3 2 2" xfId="165" xr:uid="{00000000-0005-0000-0000-000015010000}"/>
    <cellStyle name="Walutowy 3 3" xfId="32" xr:uid="{00000000-0005-0000-0000-000016010000}"/>
    <cellStyle name="Walutowy 3 3 2" xfId="175" xr:uid="{00000000-0005-0000-0000-000017010000}"/>
    <cellStyle name="Walutowy 3 4" xfId="42" xr:uid="{00000000-0005-0000-0000-000018010000}"/>
    <cellStyle name="Walutowy 3 4 2" xfId="185" xr:uid="{00000000-0005-0000-0000-000019010000}"/>
    <cellStyle name="Walutowy 3 5" xfId="155" xr:uid="{00000000-0005-0000-0000-00001A010000}"/>
    <cellStyle name="Walutowy 4" xfId="16" xr:uid="{00000000-0005-0000-0000-00001B010000}"/>
    <cellStyle name="Walutowy 4 2" xfId="27" xr:uid="{00000000-0005-0000-0000-00001C010000}"/>
    <cellStyle name="Walutowy 4 2 2" xfId="170" xr:uid="{00000000-0005-0000-0000-00001D010000}"/>
    <cellStyle name="Walutowy 4 3" xfId="37" xr:uid="{00000000-0005-0000-0000-00001E010000}"/>
    <cellStyle name="Walutowy 4 3 2" xfId="180" xr:uid="{00000000-0005-0000-0000-00001F010000}"/>
    <cellStyle name="Walutowy 4 4" xfId="47" xr:uid="{00000000-0005-0000-0000-000020010000}"/>
    <cellStyle name="Walutowy 4 4 2" xfId="190" xr:uid="{00000000-0005-0000-0000-000021010000}"/>
    <cellStyle name="Walutowy 4 5" xfId="160" xr:uid="{00000000-0005-0000-0000-000022010000}"/>
  </cellStyles>
  <dxfs count="0"/>
  <tableStyles count="0" defaultTableStyle="TableStyleMedium2" defaultPivotStyle="PivotStyleLight16"/>
  <colors>
    <mruColors>
      <color rgb="FF99FFCC"/>
      <color rgb="FFFFFF66"/>
      <color rgb="FFFFCCFF"/>
      <color rgb="FFCCCCFF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view="pageBreakPreview" zoomScaleNormal="100" zoomScaleSheetLayoutView="100" workbookViewId="0">
      <pane xSplit="6" ySplit="1" topLeftCell="G2" activePane="bottomRight" state="frozen"/>
      <selection pane="topRight" activeCell="D1" sqref="D1"/>
      <selection pane="bottomLeft" activeCell="A7" sqref="A7"/>
      <selection pane="bottomRight" activeCell="A5" sqref="A5:I5"/>
    </sheetView>
  </sheetViews>
  <sheetFormatPr defaultColWidth="8.85546875" defaultRowHeight="15"/>
  <cols>
    <col min="1" max="1" width="5.5703125" style="10" customWidth="1"/>
    <col min="2" max="2" width="17.42578125" style="12" customWidth="1"/>
    <col min="3" max="3" width="7.85546875" style="12" customWidth="1"/>
    <col min="4" max="4" width="48.7109375" style="13" customWidth="1"/>
    <col min="5" max="5" width="12.140625" style="13" customWidth="1"/>
    <col min="6" max="9" width="12" style="14" customWidth="1"/>
    <col min="10" max="16384" width="8.85546875" style="10"/>
  </cols>
  <sheetData>
    <row r="1" spans="1:9" ht="105">
      <c r="A1" s="7" t="s">
        <v>1</v>
      </c>
      <c r="B1" s="7" t="s">
        <v>0</v>
      </c>
      <c r="C1" s="7" t="s">
        <v>4</v>
      </c>
      <c r="D1" s="8" t="s">
        <v>5</v>
      </c>
      <c r="E1" s="9" t="s">
        <v>2</v>
      </c>
      <c r="F1" s="9" t="s">
        <v>3</v>
      </c>
      <c r="G1" s="9" t="s">
        <v>6</v>
      </c>
      <c r="H1" s="9" t="s">
        <v>7</v>
      </c>
      <c r="I1" s="9" t="s">
        <v>10</v>
      </c>
    </row>
    <row r="2" spans="1:9" ht="45" customHeight="1">
      <c r="A2" s="1">
        <v>1</v>
      </c>
      <c r="B2" s="2" t="s">
        <v>8</v>
      </c>
      <c r="C2" s="3">
        <v>1</v>
      </c>
      <c r="D2" s="11" t="s">
        <v>9</v>
      </c>
      <c r="E2" s="15">
        <v>0</v>
      </c>
      <c r="F2" s="16">
        <f t="shared" ref="F2" si="0">PRODUCT(E2,C2)</f>
        <v>0</v>
      </c>
      <c r="G2" s="16">
        <f t="shared" ref="G2" si="1">PRODUCT(F2*0.23)</f>
        <v>0</v>
      </c>
      <c r="H2" s="16">
        <v>0</v>
      </c>
      <c r="I2" s="16"/>
    </row>
    <row r="3" spans="1:9" ht="45" customHeight="1">
      <c r="A3" s="1"/>
      <c r="B3" s="2"/>
      <c r="C3" s="3">
        <f>SUM(C2:C2)</f>
        <v>1</v>
      </c>
      <c r="D3" s="6"/>
      <c r="E3" s="15"/>
      <c r="F3" s="16">
        <f>SUM(F2:F2)</f>
        <v>0</v>
      </c>
      <c r="G3" s="16">
        <f>SUM(G2:G2)</f>
        <v>0</v>
      </c>
      <c r="H3" s="16">
        <f>SUM(H2:H2)</f>
        <v>0</v>
      </c>
      <c r="I3" s="16"/>
    </row>
    <row r="4" spans="1:9" ht="45" customHeight="1">
      <c r="A4" s="1"/>
      <c r="B4" s="2"/>
      <c r="C4" s="3"/>
      <c r="D4" s="6"/>
      <c r="E4" s="4"/>
      <c r="F4" s="5"/>
      <c r="G4" s="5"/>
      <c r="H4" s="5"/>
      <c r="I4" s="17"/>
    </row>
    <row r="5" spans="1:9" ht="365.25" customHeight="1">
      <c r="A5" s="18" t="s">
        <v>11</v>
      </c>
      <c r="B5" s="19"/>
      <c r="C5" s="19"/>
      <c r="D5" s="19"/>
      <c r="E5" s="19"/>
      <c r="F5" s="19"/>
      <c r="G5" s="19"/>
      <c r="H5" s="19"/>
      <c r="I5" s="19"/>
    </row>
  </sheetData>
  <autoFilter ref="A1:F4" xr:uid="{00000000-0009-0000-0000-000000000000}">
    <sortState xmlns:xlrd2="http://schemas.microsoft.com/office/spreadsheetml/2017/richdata2" ref="A2:F155">
      <sortCondition ref="B1:B155"/>
    </sortState>
  </autoFilter>
  <mergeCells count="1">
    <mergeCell ref="A5:I5"/>
  </mergeCells>
  <phoneticPr fontId="26" type="noConversion"/>
  <printOptions gridLines="1"/>
  <pageMargins left="0.7" right="0.7" top="0.75" bottom="0.75" header="0.3" footer="0.3"/>
  <pageSetup paperSize="9" scale="63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Tomasz Cisło</cp:lastModifiedBy>
  <cp:lastPrinted>2026-07-08T08:13:02Z</cp:lastPrinted>
  <dcterms:created xsi:type="dcterms:W3CDTF">2014-01-03T11:56:59Z</dcterms:created>
  <dcterms:modified xsi:type="dcterms:W3CDTF">2026-07-14T15:45:25Z</dcterms:modified>
</cp:coreProperties>
</file>